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TSN 1 SEKADAU\Data MTsN Baru\DATA UJIAN 2025\"/>
    </mc:Choice>
  </mc:AlternateContent>
  <xr:revisionPtr revIDLastSave="0" documentId="13_ncr:1_{D8B0F3EC-3634-4AF1-A04D-03A0F4F9C125}" xr6:coauthVersionLast="47" xr6:coauthVersionMax="47" xr10:uidLastSave="{00000000-0000-0000-0000-000000000000}"/>
  <bookViews>
    <workbookView xWindow="-120" yWindow="-120" windowWidth="20730" windowHeight="11040" tabRatio="800" xr2:uid="{00000000-000D-0000-FFFF-FFFF00000000}"/>
  </bookViews>
  <sheets>
    <sheet name="REKAP DATA 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5" l="1"/>
  <c r="S10" i="5"/>
  <c r="R11" i="5"/>
  <c r="S11" i="5"/>
  <c r="R12" i="5"/>
  <c r="S12" i="5"/>
  <c r="R13" i="5"/>
  <c r="S13" i="5"/>
  <c r="R14" i="5"/>
  <c r="S14" i="5"/>
  <c r="R15" i="5"/>
  <c r="S15" i="5"/>
  <c r="R16" i="5"/>
  <c r="S16" i="5"/>
  <c r="R17" i="5"/>
  <c r="S17" i="5"/>
  <c r="R18" i="5"/>
  <c r="S18" i="5"/>
  <c r="R19" i="5"/>
  <c r="S19" i="5"/>
  <c r="R20" i="5"/>
  <c r="S20" i="5"/>
  <c r="R21" i="5"/>
  <c r="S21" i="5"/>
  <c r="R22" i="5"/>
  <c r="S22" i="5"/>
  <c r="R23" i="5"/>
  <c r="S23" i="5"/>
  <c r="R24" i="5"/>
  <c r="S24" i="5"/>
  <c r="R25" i="5"/>
  <c r="S25" i="5"/>
  <c r="R26" i="5"/>
  <c r="S26" i="5"/>
  <c r="R27" i="5"/>
  <c r="S27" i="5"/>
  <c r="R28" i="5"/>
  <c r="S28" i="5"/>
  <c r="R29" i="5"/>
  <c r="S29" i="5"/>
  <c r="R30" i="5"/>
  <c r="S30" i="5"/>
  <c r="R31" i="5"/>
  <c r="S31" i="5"/>
  <c r="R32" i="5"/>
  <c r="S32" i="5"/>
  <c r="R33" i="5"/>
  <c r="S33" i="5"/>
  <c r="R34" i="5"/>
  <c r="S34" i="5"/>
  <c r="R35" i="5"/>
  <c r="S35" i="5"/>
  <c r="R36" i="5"/>
  <c r="S36" i="5"/>
  <c r="R37" i="5"/>
  <c r="S37" i="5"/>
  <c r="R38" i="5"/>
  <c r="S38" i="5"/>
  <c r="R39" i="5"/>
  <c r="S39" i="5"/>
  <c r="R40" i="5"/>
  <c r="S40" i="5"/>
  <c r="R41" i="5"/>
  <c r="S41" i="5"/>
  <c r="R42" i="5"/>
  <c r="S42" i="5"/>
  <c r="R43" i="5"/>
  <c r="S43" i="5"/>
  <c r="R44" i="5"/>
  <c r="S44" i="5"/>
  <c r="R45" i="5"/>
  <c r="S45" i="5"/>
  <c r="R46" i="5"/>
  <c r="S46" i="5"/>
  <c r="R47" i="5"/>
  <c r="S47" i="5"/>
  <c r="R48" i="5"/>
  <c r="S48" i="5"/>
  <c r="R49" i="5"/>
  <c r="S49" i="5"/>
  <c r="R50" i="5"/>
  <c r="S50" i="5"/>
  <c r="R51" i="5"/>
  <c r="S51" i="5"/>
  <c r="R52" i="5"/>
  <c r="S52" i="5"/>
  <c r="R53" i="5"/>
  <c r="S53" i="5"/>
  <c r="R54" i="5"/>
  <c r="S54" i="5"/>
  <c r="R55" i="5"/>
  <c r="S55" i="5"/>
  <c r="R56" i="5"/>
  <c r="S56" i="5"/>
  <c r="R57" i="5"/>
  <c r="S57" i="5"/>
  <c r="R58" i="5"/>
  <c r="S58" i="5"/>
  <c r="R59" i="5"/>
  <c r="S59" i="5"/>
  <c r="R60" i="5"/>
  <c r="S60" i="5"/>
  <c r="R61" i="5"/>
  <c r="S61" i="5"/>
  <c r="R62" i="5"/>
  <c r="S62" i="5"/>
  <c r="R63" i="5"/>
  <c r="S63" i="5"/>
  <c r="R64" i="5"/>
  <c r="S64" i="5"/>
  <c r="R65" i="5"/>
  <c r="S65" i="5"/>
  <c r="R66" i="5"/>
  <c r="S66" i="5"/>
  <c r="R67" i="5"/>
  <c r="S67" i="5"/>
  <c r="R68" i="5"/>
  <c r="S68" i="5"/>
  <c r="R69" i="5"/>
  <c r="S69" i="5"/>
  <c r="R70" i="5"/>
  <c r="S70" i="5"/>
  <c r="R71" i="5"/>
  <c r="S71" i="5"/>
  <c r="R72" i="5"/>
  <c r="S72" i="5"/>
  <c r="R73" i="5"/>
  <c r="S73" i="5"/>
  <c r="R74" i="5"/>
  <c r="S74" i="5"/>
  <c r="R75" i="5"/>
  <c r="S75" i="5"/>
  <c r="R76" i="5"/>
  <c r="S76" i="5"/>
  <c r="S9" i="5"/>
  <c r="R9" i="5"/>
</calcChain>
</file>

<file path=xl/sharedStrings.xml><?xml version="1.0" encoding="utf-8"?>
<sst xmlns="http://schemas.openxmlformats.org/spreadsheetml/2006/main" count="99" uniqueCount="98">
  <si>
    <t>Nama Sekolah</t>
  </si>
  <si>
    <t>Kurikulum</t>
  </si>
  <si>
    <t>Alamat Sekolah</t>
  </si>
  <si>
    <t>Seni Budaya</t>
  </si>
  <si>
    <t>NAMA SISWA</t>
  </si>
  <si>
    <t>Fiqih</t>
  </si>
  <si>
    <t>SKI</t>
  </si>
  <si>
    <t>PKN</t>
  </si>
  <si>
    <t>MTs NEGERI 1 SEKADAU</t>
  </si>
  <si>
    <t>: MTs Negeri 1 Sekadau</t>
  </si>
  <si>
    <t>: Jalan Merdeka Barat Gang Sudiran</t>
  </si>
  <si>
    <t>: 2013</t>
  </si>
  <si>
    <t>Qur'an Hadits</t>
  </si>
  <si>
    <t>Aqidah Akhlak</t>
  </si>
  <si>
    <t>Mate-matika</t>
  </si>
  <si>
    <t>IPA</t>
  </si>
  <si>
    <t>IPS</t>
  </si>
  <si>
    <t>Bhs. Ing</t>
  </si>
  <si>
    <t>Bhs. Ind</t>
  </si>
  <si>
    <t>Bhs. Arab</t>
  </si>
  <si>
    <t>MATA PELAJARAN</t>
  </si>
  <si>
    <t>Penjas</t>
  </si>
  <si>
    <t>Pra karya</t>
  </si>
  <si>
    <t>FORMAT REKAP NILAI KELULUSAN PESERTA DIDIK TAHUN AJARAN 2024/2025</t>
  </si>
  <si>
    <t>JUMLAH NILAI</t>
  </si>
  <si>
    <t>RATA-RATA NILAI</t>
  </si>
  <si>
    <t>No</t>
  </si>
  <si>
    <t>NISN</t>
  </si>
  <si>
    <t>ABANG ILYASYA RIZQ BAIHAQI</t>
  </si>
  <si>
    <t>AINIZA MAULYDA HALIM</t>
  </si>
  <si>
    <t>AKBAR WAHYU PAMUNGKAS</t>
  </si>
  <si>
    <t>DESI SYAFITRI</t>
  </si>
  <si>
    <t>DEVYTA KAVY FARADILA</t>
  </si>
  <si>
    <t>EKO MUSTOFA</t>
  </si>
  <si>
    <t>FADHIL GINDRATMA</t>
  </si>
  <si>
    <t>FADLAN KHALQI</t>
  </si>
  <si>
    <t>HATIYA MARHANISA</t>
  </si>
  <si>
    <t>HAZIRA ARAFFAH</t>
  </si>
  <si>
    <t>IHSAN SABARI</t>
  </si>
  <si>
    <t>LHUTFA ASYIAM MULJANNAH</t>
  </si>
  <si>
    <t>M ANUM SAPUTRA</t>
  </si>
  <si>
    <t>M. REZKY RAMADHAN</t>
  </si>
  <si>
    <t>MAYA TRI ANJANI</t>
  </si>
  <si>
    <t>MUHAMAD RINO</t>
  </si>
  <si>
    <t>MUHAMMAD HAFID</t>
  </si>
  <si>
    <t>MUHAMMAD RIZKY ALFATHIR</t>
  </si>
  <si>
    <t>MULYADI</t>
  </si>
  <si>
    <t>NADHIF RAHADI</t>
  </si>
  <si>
    <t>NAYLA ISMIRANTI</t>
  </si>
  <si>
    <t>NAZWA AULIA RATRI</t>
  </si>
  <si>
    <t>RAKHA DWI SETIAWAN</t>
  </si>
  <si>
    <t>REVANIA RAFILIA ARUNA</t>
  </si>
  <si>
    <t>RISKA AMALIA FAUZI</t>
  </si>
  <si>
    <t>RYA AYU ARICKA</t>
  </si>
  <si>
    <t>SAHARA IRLINA</t>
  </si>
  <si>
    <t>SALSABILA AFRIA JUMITA</t>
  </si>
  <si>
    <t>SASQIA MIFTAHUL JANNAH</t>
  </si>
  <si>
    <t>SYAHRI NUR ARDIANSYAH</t>
  </si>
  <si>
    <t>YAN PRASTIYO</t>
  </si>
  <si>
    <t>YUNDA RUSDINA</t>
  </si>
  <si>
    <t>ZASKIA MEGA NURJANAH</t>
  </si>
  <si>
    <t>ZIHAN RAUDITA</t>
  </si>
  <si>
    <t>ADITYA NOVAN PRATAMA YUDHA</t>
  </si>
  <si>
    <t>AHMAD REZA FADJRI</t>
  </si>
  <si>
    <t>ALHDI ILHAM</t>
  </si>
  <si>
    <t>ANASYA NURBAITI</t>
  </si>
  <si>
    <t>AVRILIZA AUDIRA VIOLA SAPUTRI</t>
  </si>
  <si>
    <t>DINDHA LAUDHIA FITRIANI</t>
  </si>
  <si>
    <t>DY QONITA HAURA KAFI</t>
  </si>
  <si>
    <t>FARAS PRAMANA</t>
  </si>
  <si>
    <t>FAZA FAUZAN AZHIMA ANDRI</t>
  </si>
  <si>
    <t>FEBRI RAHMAN</t>
  </si>
  <si>
    <t>FHANKI SAPUTRA</t>
  </si>
  <si>
    <t>HELGA AURELLIA RAMADHANI</t>
  </si>
  <si>
    <t>ICHSAN MAULANA</t>
  </si>
  <si>
    <t>INDRI MAHARANI</t>
  </si>
  <si>
    <t>JENY DEWI ANGGRAENI</t>
  </si>
  <si>
    <t>MUHAMAD RIDWAN NURILHAM</t>
  </si>
  <si>
    <t>MUTIARA</t>
  </si>
  <si>
    <t>NINDYA FRIDA INDRIYANI</t>
  </si>
  <si>
    <t>NURFAHMI RAMADHAN</t>
  </si>
  <si>
    <t>NURHALIZA</t>
  </si>
  <si>
    <t>PANGGAH SETYO AJI</t>
  </si>
  <si>
    <t>RAFA NAYYARA</t>
  </si>
  <si>
    <t>RAHMAT FAJAR OBAMA</t>
  </si>
  <si>
    <t>RAIHAN SYAHPUTRA MAHENDRA</t>
  </si>
  <si>
    <t>RHEVI ZESYLIA</t>
  </si>
  <si>
    <t>RIZKY APRIYANTI</t>
  </si>
  <si>
    <t>SERIYANTI</t>
  </si>
  <si>
    <t>SHANDI AULIA</t>
  </si>
  <si>
    <t>SYAFA SALSABILA YAQIN</t>
  </si>
  <si>
    <t>TALIP</t>
  </si>
  <si>
    <t>VERDIAN</t>
  </si>
  <si>
    <t>WAHYU AKBAR</t>
  </si>
  <si>
    <t>WILDA MAR`ATUSYSYAKIRA</t>
  </si>
  <si>
    <t>ZIANA ZIA</t>
  </si>
  <si>
    <t>RATA-RATA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</si>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</sst>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0000000"/>
  </numFmts>
  <fonts count="14">
    <font>
      <sz val="11"/>
      <color theme="1"/>
      <name val="Calibri"/>
      <family val="2"/>
      <scheme val="minor"/>
    </font>
    <font>
      <sz val="11"/>
      <color indexed="8"/>
      <name val="Calibri"/>
    </font>
    <font>
      <sz val="11"/>
      <name val="Calibri"/>
    </font>
    <font>
      <sz val="11"/>
      <color rgb="FF000000"/>
      <name val="Calibri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9" fontId="1" fillId="0" borderId="0" applyNumberFormat="0" applyFill="0" applyProtection="0"/>
    <xf numFmtId="0" fontId="2" fillId="0" borderId="0">
      <alignment vertical="center"/>
    </xf>
    <xf numFmtId="0" fontId="5" fillId="0" borderId="0"/>
    <xf numFmtId="49" fontId="4" fillId="0" borderId="0" applyNumberFormat="0" applyFill="0" applyProtection="0"/>
    <xf numFmtId="49" fontId="4" fillId="0" borderId="0" applyNumberFormat="0" applyFill="0" applyProtection="0"/>
    <xf numFmtId="0" fontId="3" fillId="0" borderId="0"/>
    <xf numFmtId="0" fontId="6" fillId="0" borderId="0"/>
  </cellStyleXfs>
  <cellXfs count="35">
    <xf numFmtId="0" fontId="0" fillId="0" borderId="0" xfId="0"/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wrapText="1"/>
    </xf>
    <xf numFmtId="1" fontId="11" fillId="0" borderId="7" xfId="0" applyNumberFormat="1" applyFont="1" applyBorder="1" applyAlignment="1">
      <alignment horizontal="center" vertical="center" shrinkToFit="1"/>
    </xf>
    <xf numFmtId="165" fontId="11" fillId="0" borderId="8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</cellXfs>
  <cellStyles count="8">
    <cellStyle name="Normal" xfId="0" builtinId="0"/>
    <cellStyle name="Normal 2" xfId="2" xr:uid="{00000000-0005-0000-0000-000001000000}"/>
    <cellStyle name="Normal 2 2" xfId="5" xr:uid="{00000000-0005-0000-0000-000002000000}"/>
    <cellStyle name="Normal 3" xfId="1" xr:uid="{00000000-0005-0000-0000-000003000000}"/>
    <cellStyle name="Normal 3 2" xfId="4" xr:uid="{00000000-0005-0000-0000-000004000000}"/>
    <cellStyle name="Normal 4" xfId="3" xr:uid="{00000000-0005-0000-0000-000005000000}"/>
    <cellStyle name="Normal 5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6CE-0E5C-4E9C-9784-F10414955F70}">
  <dimension ref="A1:T78"/>
  <sheetViews>
    <sheetView tabSelected="1" zoomScale="85" zoomScaleNormal="85" workbookViewId="0">
      <selection activeCell="H80" sqref="H80"/>
    </sheetView>
  </sheetViews>
  <sheetFormatPr defaultRowHeight="16.5"/>
  <cols>
    <col min="1" max="1" width="4.42578125" style="1" customWidth="1"/>
    <col min="2" max="2" width="10.5703125" style="1" customWidth="1"/>
    <col min="3" max="3" width="29.28515625" style="1" customWidth="1"/>
    <col min="4" max="4" width="7.7109375" style="1" customWidth="1"/>
    <col min="5" max="5" width="7.42578125" style="1" customWidth="1"/>
    <col min="6" max="6" width="7.140625" style="1" customWidth="1"/>
    <col min="7" max="7" width="7.28515625" style="1" customWidth="1"/>
    <col min="8" max="8" width="8.140625" style="1" customWidth="1"/>
    <col min="9" max="9" width="7.140625" style="1" customWidth="1"/>
    <col min="10" max="11" width="6.85546875" style="1" customWidth="1"/>
    <col min="12" max="12" width="6.42578125" style="1" customWidth="1"/>
    <col min="13" max="13" width="6.5703125" style="1" customWidth="1"/>
    <col min="14" max="14" width="7.140625" style="1" customWidth="1"/>
    <col min="15" max="15" width="7.28515625" style="1" customWidth="1"/>
    <col min="16" max="16" width="8.140625" style="1" customWidth="1"/>
    <col min="17" max="17" width="7.85546875" style="1" customWidth="1"/>
    <col min="18" max="18" width="8" style="1" customWidth="1"/>
    <col min="19" max="19" width="7.85546875" style="1" customWidth="1"/>
    <col min="20" max="20" width="7.5703125" style="1" customWidth="1"/>
    <col min="21" max="16384" width="9.140625" style="1"/>
  </cols>
  <sheetData>
    <row r="1" spans="1:20" ht="18.75">
      <c r="C1" s="21" t="s">
        <v>8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18.75">
      <c r="C2" s="21" t="s">
        <v>23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4.1" customHeight="1">
      <c r="A3" s="2" t="s">
        <v>0</v>
      </c>
      <c r="C3" s="3" t="s">
        <v>9</v>
      </c>
    </row>
    <row r="4" spans="1:20" ht="14.1" customHeight="1">
      <c r="A4" s="2" t="s">
        <v>2</v>
      </c>
      <c r="C4" s="3" t="s">
        <v>10</v>
      </c>
    </row>
    <row r="5" spans="1:20" ht="14.1" customHeight="1">
      <c r="A5" s="2" t="s">
        <v>1</v>
      </c>
      <c r="C5" s="3" t="s">
        <v>11</v>
      </c>
    </row>
    <row r="7" spans="1:20">
      <c r="A7" s="4" t="s">
        <v>26</v>
      </c>
      <c r="B7" s="4" t="s">
        <v>27</v>
      </c>
      <c r="C7" s="5" t="s">
        <v>4</v>
      </c>
      <c r="D7" s="6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9" t="s">
        <v>24</v>
      </c>
      <c r="S7" s="10" t="s">
        <v>25</v>
      </c>
      <c r="T7" s="11" t="s">
        <v>97</v>
      </c>
    </row>
    <row r="8" spans="1:20" ht="26.25" thickBot="1">
      <c r="A8" s="26"/>
      <c r="B8" s="26"/>
      <c r="C8" s="27"/>
      <c r="D8" s="28" t="s">
        <v>12</v>
      </c>
      <c r="E8" s="28" t="s">
        <v>13</v>
      </c>
      <c r="F8" s="28" t="s">
        <v>5</v>
      </c>
      <c r="G8" s="28" t="s">
        <v>6</v>
      </c>
      <c r="H8" s="28" t="s">
        <v>19</v>
      </c>
      <c r="I8" s="28" t="s">
        <v>7</v>
      </c>
      <c r="J8" s="28" t="s">
        <v>18</v>
      </c>
      <c r="K8" s="28" t="s">
        <v>14</v>
      </c>
      <c r="L8" s="28" t="s">
        <v>15</v>
      </c>
      <c r="M8" s="28" t="s">
        <v>16</v>
      </c>
      <c r="N8" s="28" t="s">
        <v>17</v>
      </c>
      <c r="O8" s="28" t="s">
        <v>3</v>
      </c>
      <c r="P8" s="28" t="s">
        <v>21</v>
      </c>
      <c r="Q8" s="28" t="s">
        <v>22</v>
      </c>
      <c r="R8" s="29"/>
      <c r="S8" s="30"/>
      <c r="T8" s="31"/>
    </row>
    <row r="9" spans="1:20" ht="17.25" thickTop="1">
      <c r="A9" s="22">
        <v>1</v>
      </c>
      <c r="B9" s="23">
        <v>107494317</v>
      </c>
      <c r="C9" s="24" t="s">
        <v>28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f>SUM(D9:Q9)</f>
        <v>0</v>
      </c>
      <c r="S9" s="34" t="e">
        <f>AVERAGE(D9:Q9)</f>
        <v>#DIV/0!</v>
      </c>
      <c r="T9" s="25"/>
    </row>
    <row r="10" spans="1:20">
      <c r="A10" s="17">
        <v>2</v>
      </c>
      <c r="B10" s="12">
        <v>104297569</v>
      </c>
      <c r="C10" s="13" t="s">
        <v>29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2">
        <f t="shared" ref="R10:R73" si="0">SUM(D10:Q10)</f>
        <v>0</v>
      </c>
      <c r="S10" s="34" t="e">
        <f t="shared" ref="S10:S73" si="1">AVERAGE(D10:Q10)</f>
        <v>#DIV/0!</v>
      </c>
      <c r="T10" s="18"/>
    </row>
    <row r="11" spans="1:20">
      <c r="A11" s="17">
        <v>3</v>
      </c>
      <c r="B11" s="12">
        <v>106369658</v>
      </c>
      <c r="C11" s="13" t="s">
        <v>30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2">
        <f t="shared" si="0"/>
        <v>0</v>
      </c>
      <c r="S11" s="34" t="e">
        <f t="shared" si="1"/>
        <v>#DIV/0!</v>
      </c>
      <c r="T11" s="18"/>
    </row>
    <row r="12" spans="1:20">
      <c r="A12" s="17">
        <v>4</v>
      </c>
      <c r="B12" s="12">
        <v>103209593</v>
      </c>
      <c r="C12" s="13" t="s">
        <v>31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2">
        <f t="shared" si="0"/>
        <v>0</v>
      </c>
      <c r="S12" s="34" t="e">
        <f t="shared" si="1"/>
        <v>#DIV/0!</v>
      </c>
      <c r="T12" s="18"/>
    </row>
    <row r="13" spans="1:20">
      <c r="A13" s="17">
        <v>5</v>
      </c>
      <c r="B13" s="12">
        <v>107877890</v>
      </c>
      <c r="C13" s="13" t="s">
        <v>32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2">
        <f t="shared" si="0"/>
        <v>0</v>
      </c>
      <c r="S13" s="34" t="e">
        <f t="shared" si="1"/>
        <v>#DIV/0!</v>
      </c>
      <c r="T13" s="18"/>
    </row>
    <row r="14" spans="1:20">
      <c r="A14" s="17">
        <v>6</v>
      </c>
      <c r="B14" s="12">
        <v>103845238</v>
      </c>
      <c r="C14" s="13" t="s">
        <v>33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2">
        <f t="shared" si="0"/>
        <v>0</v>
      </c>
      <c r="S14" s="34" t="e">
        <f t="shared" si="1"/>
        <v>#DIV/0!</v>
      </c>
      <c r="T14" s="18"/>
    </row>
    <row r="15" spans="1:20">
      <c r="A15" s="17">
        <v>7</v>
      </c>
      <c r="B15" s="14">
        <v>3101400951</v>
      </c>
      <c r="C15" s="13" t="s">
        <v>34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2">
        <f t="shared" si="0"/>
        <v>0</v>
      </c>
      <c r="S15" s="34" t="e">
        <f t="shared" si="1"/>
        <v>#DIV/0!</v>
      </c>
      <c r="T15" s="18"/>
    </row>
    <row r="16" spans="1:20">
      <c r="A16" s="17">
        <v>8</v>
      </c>
      <c r="B16" s="12">
        <v>96543905</v>
      </c>
      <c r="C16" s="13" t="s">
        <v>35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2">
        <f t="shared" si="0"/>
        <v>0</v>
      </c>
      <c r="S16" s="34" t="e">
        <f t="shared" si="1"/>
        <v>#DIV/0!</v>
      </c>
      <c r="T16" s="18"/>
    </row>
    <row r="17" spans="1:20">
      <c r="A17" s="17">
        <v>9</v>
      </c>
      <c r="B17" s="12">
        <v>104673299</v>
      </c>
      <c r="C17" s="13" t="s">
        <v>36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2">
        <f t="shared" si="0"/>
        <v>0</v>
      </c>
      <c r="S17" s="34" t="e">
        <f t="shared" si="1"/>
        <v>#DIV/0!</v>
      </c>
      <c r="T17" s="18"/>
    </row>
    <row r="18" spans="1:20">
      <c r="A18" s="17">
        <v>10</v>
      </c>
      <c r="B18" s="12">
        <v>99911572</v>
      </c>
      <c r="C18" s="13" t="s">
        <v>37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2">
        <f t="shared" si="0"/>
        <v>0</v>
      </c>
      <c r="S18" s="34" t="e">
        <f t="shared" si="1"/>
        <v>#DIV/0!</v>
      </c>
      <c r="T18" s="18"/>
    </row>
    <row r="19" spans="1:20">
      <c r="A19" s="17">
        <v>11</v>
      </c>
      <c r="B19" s="12">
        <v>101785227</v>
      </c>
      <c r="C19" s="13" t="s">
        <v>38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2">
        <f t="shared" si="0"/>
        <v>0</v>
      </c>
      <c r="S19" s="34" t="e">
        <f t="shared" si="1"/>
        <v>#DIV/0!</v>
      </c>
      <c r="T19" s="18"/>
    </row>
    <row r="20" spans="1:20">
      <c r="A20" s="17">
        <v>12</v>
      </c>
      <c r="B20" s="12">
        <v>101787299</v>
      </c>
      <c r="C20" s="13" t="s">
        <v>39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2">
        <f t="shared" si="0"/>
        <v>0</v>
      </c>
      <c r="S20" s="34" t="e">
        <f t="shared" si="1"/>
        <v>#DIV/0!</v>
      </c>
      <c r="T20" s="18"/>
    </row>
    <row r="21" spans="1:20">
      <c r="A21" s="17">
        <v>13</v>
      </c>
      <c r="B21" s="14">
        <v>3098622637</v>
      </c>
      <c r="C21" s="13" t="s">
        <v>40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2">
        <f t="shared" si="0"/>
        <v>0</v>
      </c>
      <c r="S21" s="34" t="e">
        <f t="shared" si="1"/>
        <v>#DIV/0!</v>
      </c>
      <c r="T21" s="18"/>
    </row>
    <row r="22" spans="1:20">
      <c r="A22" s="17">
        <v>14</v>
      </c>
      <c r="B22" s="12">
        <v>104404319</v>
      </c>
      <c r="C22" s="13" t="s">
        <v>41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2">
        <f t="shared" si="0"/>
        <v>0</v>
      </c>
      <c r="S22" s="34" t="e">
        <f t="shared" si="1"/>
        <v>#DIV/0!</v>
      </c>
      <c r="T22" s="18"/>
    </row>
    <row r="23" spans="1:20">
      <c r="A23" s="17">
        <v>15</v>
      </c>
      <c r="B23" s="14">
        <v>3103556444</v>
      </c>
      <c r="C23" s="13" t="s">
        <v>42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2">
        <f t="shared" si="0"/>
        <v>0</v>
      </c>
      <c r="S23" s="34" t="e">
        <f t="shared" si="1"/>
        <v>#DIV/0!</v>
      </c>
      <c r="T23" s="18"/>
    </row>
    <row r="24" spans="1:20">
      <c r="A24" s="17">
        <v>16</v>
      </c>
      <c r="B24" s="12">
        <v>102307647</v>
      </c>
      <c r="C24" s="13" t="s">
        <v>43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2">
        <f t="shared" si="0"/>
        <v>0</v>
      </c>
      <c r="S24" s="34" t="e">
        <f t="shared" si="1"/>
        <v>#DIV/0!</v>
      </c>
      <c r="T24" s="18"/>
    </row>
    <row r="25" spans="1:20">
      <c r="A25" s="17">
        <v>17</v>
      </c>
      <c r="B25" s="14">
        <v>3096721414</v>
      </c>
      <c r="C25" s="13" t="s">
        <v>44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2">
        <f t="shared" si="0"/>
        <v>0</v>
      </c>
      <c r="S25" s="34" t="e">
        <f t="shared" si="1"/>
        <v>#DIV/0!</v>
      </c>
      <c r="T25" s="18"/>
    </row>
    <row r="26" spans="1:20">
      <c r="A26" s="17">
        <v>18</v>
      </c>
      <c r="B26" s="14">
        <v>3102052350</v>
      </c>
      <c r="C26" s="13" t="s">
        <v>45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2">
        <f t="shared" si="0"/>
        <v>0</v>
      </c>
      <c r="S26" s="34" t="e">
        <f t="shared" si="1"/>
        <v>#DIV/0!</v>
      </c>
      <c r="T26" s="18"/>
    </row>
    <row r="27" spans="1:20">
      <c r="A27" s="17">
        <v>19</v>
      </c>
      <c r="B27" s="12">
        <v>101426521</v>
      </c>
      <c r="C27" s="13" t="s">
        <v>46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2">
        <f t="shared" si="0"/>
        <v>0</v>
      </c>
      <c r="S27" s="34" t="e">
        <f t="shared" si="1"/>
        <v>#DIV/0!</v>
      </c>
      <c r="T27" s="18"/>
    </row>
    <row r="28" spans="1:20">
      <c r="A28" s="17">
        <v>20</v>
      </c>
      <c r="B28" s="14">
        <v>3105918282</v>
      </c>
      <c r="C28" s="13" t="s">
        <v>47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2">
        <f t="shared" si="0"/>
        <v>0</v>
      </c>
      <c r="S28" s="34" t="e">
        <f t="shared" si="1"/>
        <v>#DIV/0!</v>
      </c>
      <c r="T28" s="18"/>
    </row>
    <row r="29" spans="1:20">
      <c r="A29" s="17">
        <v>21</v>
      </c>
      <c r="B29" s="14">
        <v>3104852493</v>
      </c>
      <c r="C29" s="13" t="s">
        <v>48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2">
        <f t="shared" si="0"/>
        <v>0</v>
      </c>
      <c r="S29" s="34" t="e">
        <f t="shared" si="1"/>
        <v>#DIV/0!</v>
      </c>
      <c r="T29" s="18"/>
    </row>
    <row r="30" spans="1:20">
      <c r="A30" s="17">
        <v>22</v>
      </c>
      <c r="B30" s="14">
        <v>3101408683</v>
      </c>
      <c r="C30" s="13" t="s">
        <v>49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2">
        <f t="shared" si="0"/>
        <v>0</v>
      </c>
      <c r="S30" s="34" t="e">
        <f t="shared" si="1"/>
        <v>#DIV/0!</v>
      </c>
      <c r="T30" s="18"/>
    </row>
    <row r="31" spans="1:20">
      <c r="A31" s="17">
        <v>23</v>
      </c>
      <c r="B31" s="12">
        <v>102030739</v>
      </c>
      <c r="C31" s="13" t="s">
        <v>50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2">
        <f t="shared" si="0"/>
        <v>0</v>
      </c>
      <c r="S31" s="34" t="e">
        <f t="shared" si="1"/>
        <v>#DIV/0!</v>
      </c>
      <c r="T31" s="18"/>
    </row>
    <row r="32" spans="1:20">
      <c r="A32" s="17">
        <v>24</v>
      </c>
      <c r="B32" s="12">
        <v>97272046</v>
      </c>
      <c r="C32" s="13" t="s">
        <v>51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2">
        <f t="shared" si="0"/>
        <v>0</v>
      </c>
      <c r="S32" s="34" t="e">
        <f t="shared" si="1"/>
        <v>#DIV/0!</v>
      </c>
      <c r="T32" s="18"/>
    </row>
    <row r="33" spans="1:20">
      <c r="A33" s="17">
        <v>25</v>
      </c>
      <c r="B33" s="12">
        <v>101874559</v>
      </c>
      <c r="C33" s="13" t="s">
        <v>52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2">
        <f t="shared" si="0"/>
        <v>0</v>
      </c>
      <c r="S33" s="34" t="e">
        <f t="shared" si="1"/>
        <v>#DIV/0!</v>
      </c>
      <c r="T33" s="18"/>
    </row>
    <row r="34" spans="1:20">
      <c r="A34" s="17">
        <v>26</v>
      </c>
      <c r="B34" s="12">
        <v>101882931</v>
      </c>
      <c r="C34" s="13" t="s">
        <v>53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2">
        <f t="shared" si="0"/>
        <v>0</v>
      </c>
      <c r="S34" s="34" t="e">
        <f t="shared" si="1"/>
        <v>#DIV/0!</v>
      </c>
      <c r="T34" s="18"/>
    </row>
    <row r="35" spans="1:20">
      <c r="A35" s="17">
        <v>27</v>
      </c>
      <c r="B35" s="12">
        <v>103187080</v>
      </c>
      <c r="C35" s="13" t="s">
        <v>54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>
        <f t="shared" si="0"/>
        <v>0</v>
      </c>
      <c r="S35" s="34" t="e">
        <f t="shared" si="1"/>
        <v>#DIV/0!</v>
      </c>
      <c r="T35" s="18"/>
    </row>
    <row r="36" spans="1:20">
      <c r="A36" s="17">
        <v>28</v>
      </c>
      <c r="B36" s="12">
        <v>105116237</v>
      </c>
      <c r="C36" s="13" t="s">
        <v>55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2">
        <f t="shared" si="0"/>
        <v>0</v>
      </c>
      <c r="S36" s="34" t="e">
        <f t="shared" si="1"/>
        <v>#DIV/0!</v>
      </c>
      <c r="T36" s="18"/>
    </row>
    <row r="37" spans="1:20">
      <c r="A37" s="17">
        <v>29</v>
      </c>
      <c r="B37" s="12">
        <v>108752163</v>
      </c>
      <c r="C37" s="13" t="s">
        <v>56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2">
        <f t="shared" si="0"/>
        <v>0</v>
      </c>
      <c r="S37" s="34" t="e">
        <f t="shared" si="1"/>
        <v>#DIV/0!</v>
      </c>
      <c r="T37" s="18"/>
    </row>
    <row r="38" spans="1:20">
      <c r="A38" s="17">
        <v>30</v>
      </c>
      <c r="B38" s="12">
        <v>106542566</v>
      </c>
      <c r="C38" s="13" t="s">
        <v>57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2">
        <f t="shared" si="0"/>
        <v>0</v>
      </c>
      <c r="S38" s="34" t="e">
        <f t="shared" si="1"/>
        <v>#DIV/0!</v>
      </c>
      <c r="T38" s="18"/>
    </row>
    <row r="39" spans="1:20">
      <c r="A39" s="17">
        <v>31</v>
      </c>
      <c r="B39" s="12">
        <v>106190573</v>
      </c>
      <c r="C39" s="13" t="s">
        <v>58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2">
        <f t="shared" si="0"/>
        <v>0</v>
      </c>
      <c r="S39" s="34" t="e">
        <f t="shared" si="1"/>
        <v>#DIV/0!</v>
      </c>
      <c r="T39" s="18"/>
    </row>
    <row r="40" spans="1:20">
      <c r="A40" s="17">
        <v>32</v>
      </c>
      <c r="B40" s="12">
        <v>107819574</v>
      </c>
      <c r="C40" s="13" t="s">
        <v>59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2">
        <f t="shared" si="0"/>
        <v>0</v>
      </c>
      <c r="S40" s="34" t="e">
        <f t="shared" si="1"/>
        <v>#DIV/0!</v>
      </c>
      <c r="T40" s="18"/>
    </row>
    <row r="41" spans="1:20">
      <c r="A41" s="17">
        <v>33</v>
      </c>
      <c r="B41" s="12">
        <v>101139292</v>
      </c>
      <c r="C41" s="13" t="s">
        <v>60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2">
        <f t="shared" si="0"/>
        <v>0</v>
      </c>
      <c r="S41" s="34" t="e">
        <f t="shared" si="1"/>
        <v>#DIV/0!</v>
      </c>
      <c r="T41" s="18"/>
    </row>
    <row r="42" spans="1:20">
      <c r="A42" s="17">
        <v>34</v>
      </c>
      <c r="B42" s="12">
        <v>99339736</v>
      </c>
      <c r="C42" s="13" t="s">
        <v>61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>
        <f t="shared" si="0"/>
        <v>0</v>
      </c>
      <c r="S42" s="34" t="e">
        <f t="shared" si="1"/>
        <v>#DIV/0!</v>
      </c>
      <c r="T42" s="18"/>
    </row>
    <row r="43" spans="1:20" ht="17.25" customHeight="1">
      <c r="A43" s="17">
        <v>35</v>
      </c>
      <c r="B43" s="12">
        <v>86368376</v>
      </c>
      <c r="C43" s="13" t="s">
        <v>62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2">
        <f t="shared" si="0"/>
        <v>0</v>
      </c>
      <c r="S43" s="34" t="e">
        <f t="shared" si="1"/>
        <v>#DIV/0!</v>
      </c>
      <c r="T43" s="18"/>
    </row>
    <row r="44" spans="1:20">
      <c r="A44" s="17">
        <v>36</v>
      </c>
      <c r="B44" s="14">
        <v>3090172685</v>
      </c>
      <c r="C44" s="13" t="s">
        <v>63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2">
        <f t="shared" si="0"/>
        <v>0</v>
      </c>
      <c r="S44" s="34" t="e">
        <f t="shared" si="1"/>
        <v>#DIV/0!</v>
      </c>
      <c r="T44" s="18"/>
    </row>
    <row r="45" spans="1:20">
      <c r="A45" s="17">
        <v>37</v>
      </c>
      <c r="B45" s="12">
        <v>105998202</v>
      </c>
      <c r="C45" s="13" t="s">
        <v>64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2">
        <f t="shared" si="0"/>
        <v>0</v>
      </c>
      <c r="S45" s="34" t="e">
        <f t="shared" si="1"/>
        <v>#DIV/0!</v>
      </c>
      <c r="T45" s="18"/>
    </row>
    <row r="46" spans="1:20">
      <c r="A46" s="17">
        <v>38</v>
      </c>
      <c r="B46" s="12">
        <v>103228459</v>
      </c>
      <c r="C46" s="13" t="s">
        <v>65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2">
        <f t="shared" si="0"/>
        <v>0</v>
      </c>
      <c r="S46" s="34" t="e">
        <f t="shared" si="1"/>
        <v>#DIV/0!</v>
      </c>
      <c r="T46" s="18"/>
    </row>
    <row r="47" spans="1:20" ht="17.25" customHeight="1">
      <c r="A47" s="17">
        <v>39</v>
      </c>
      <c r="B47" s="12">
        <v>99370255</v>
      </c>
      <c r="C47" s="13" t="s">
        <v>66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2">
        <f t="shared" si="0"/>
        <v>0</v>
      </c>
      <c r="S47" s="34" t="e">
        <f t="shared" si="1"/>
        <v>#DIV/0!</v>
      </c>
      <c r="T47" s="18"/>
    </row>
    <row r="48" spans="1:20">
      <c r="A48" s="17">
        <v>40</v>
      </c>
      <c r="B48" s="12">
        <v>98809956</v>
      </c>
      <c r="C48" s="13" t="s">
        <v>67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>
        <f t="shared" si="0"/>
        <v>0</v>
      </c>
      <c r="S48" s="34" t="e">
        <f t="shared" si="1"/>
        <v>#DIV/0!</v>
      </c>
      <c r="T48" s="18"/>
    </row>
    <row r="49" spans="1:20">
      <c r="A49" s="17">
        <v>41</v>
      </c>
      <c r="B49" s="12">
        <v>102783484</v>
      </c>
      <c r="C49" s="13" t="s">
        <v>68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2">
        <f t="shared" si="0"/>
        <v>0</v>
      </c>
      <c r="S49" s="34" t="e">
        <f t="shared" si="1"/>
        <v>#DIV/0!</v>
      </c>
      <c r="T49" s="18"/>
    </row>
    <row r="50" spans="1:20">
      <c r="A50" s="17">
        <v>42</v>
      </c>
      <c r="B50" s="14">
        <v>3108273884</v>
      </c>
      <c r="C50" s="13" t="s">
        <v>69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2">
        <f t="shared" si="0"/>
        <v>0</v>
      </c>
      <c r="S50" s="34" t="e">
        <f t="shared" si="1"/>
        <v>#DIV/0!</v>
      </c>
      <c r="T50" s="18"/>
    </row>
    <row r="51" spans="1:20">
      <c r="A51" s="17">
        <v>43</v>
      </c>
      <c r="B51" s="14">
        <v>3101552986</v>
      </c>
      <c r="C51" s="13" t="s">
        <v>70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2">
        <f t="shared" si="0"/>
        <v>0</v>
      </c>
      <c r="S51" s="34" t="e">
        <f t="shared" si="1"/>
        <v>#DIV/0!</v>
      </c>
      <c r="T51" s="18"/>
    </row>
    <row r="52" spans="1:20">
      <c r="A52" s="17">
        <v>44</v>
      </c>
      <c r="B52" s="12">
        <v>107526696</v>
      </c>
      <c r="C52" s="13" t="s">
        <v>71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2">
        <f t="shared" si="0"/>
        <v>0</v>
      </c>
      <c r="S52" s="34" t="e">
        <f t="shared" si="1"/>
        <v>#DIV/0!</v>
      </c>
      <c r="T52" s="18"/>
    </row>
    <row r="53" spans="1:20">
      <c r="A53" s="17">
        <v>45</v>
      </c>
      <c r="B53" s="12">
        <v>87663651</v>
      </c>
      <c r="C53" s="13" t="s">
        <v>72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2">
        <f t="shared" si="0"/>
        <v>0</v>
      </c>
      <c r="S53" s="34" t="e">
        <f t="shared" si="1"/>
        <v>#DIV/0!</v>
      </c>
      <c r="T53" s="18"/>
    </row>
    <row r="54" spans="1:20">
      <c r="A54" s="17">
        <v>46</v>
      </c>
      <c r="B54" s="14">
        <v>3103311998</v>
      </c>
      <c r="C54" s="13" t="s">
        <v>73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2">
        <f t="shared" si="0"/>
        <v>0</v>
      </c>
      <c r="S54" s="34" t="e">
        <f t="shared" si="1"/>
        <v>#DIV/0!</v>
      </c>
      <c r="T54" s="18"/>
    </row>
    <row r="55" spans="1:20">
      <c r="A55" s="17">
        <v>47</v>
      </c>
      <c r="B55" s="12">
        <v>97851089</v>
      </c>
      <c r="C55" s="13" t="s">
        <v>74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2">
        <f t="shared" si="0"/>
        <v>0</v>
      </c>
      <c r="S55" s="34" t="e">
        <f t="shared" si="1"/>
        <v>#DIV/0!</v>
      </c>
      <c r="T55" s="18"/>
    </row>
    <row r="56" spans="1:20">
      <c r="A56" s="17">
        <v>48</v>
      </c>
      <c r="B56" s="12">
        <v>91788479</v>
      </c>
      <c r="C56" s="13" t="s">
        <v>75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2">
        <f t="shared" si="0"/>
        <v>0</v>
      </c>
      <c r="S56" s="34" t="e">
        <f t="shared" si="1"/>
        <v>#DIV/0!</v>
      </c>
      <c r="T56" s="18"/>
    </row>
    <row r="57" spans="1:20">
      <c r="A57" s="17">
        <v>49</v>
      </c>
      <c r="B57" s="12">
        <v>103582835</v>
      </c>
      <c r="C57" s="13" t="s">
        <v>76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2">
        <f t="shared" si="0"/>
        <v>0</v>
      </c>
      <c r="S57" s="34" t="e">
        <f t="shared" si="1"/>
        <v>#DIV/0!</v>
      </c>
      <c r="T57" s="18"/>
    </row>
    <row r="58" spans="1:20">
      <c r="A58" s="17">
        <v>50</v>
      </c>
      <c r="B58" s="12">
        <v>102059365</v>
      </c>
      <c r="C58" s="13" t="s">
        <v>77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2">
        <f t="shared" si="0"/>
        <v>0</v>
      </c>
      <c r="S58" s="34" t="e">
        <f t="shared" si="1"/>
        <v>#DIV/0!</v>
      </c>
      <c r="T58" s="18"/>
    </row>
    <row r="59" spans="1:20">
      <c r="A59" s="17">
        <v>51</v>
      </c>
      <c r="B59" s="14">
        <v>3102369828</v>
      </c>
      <c r="C59" s="13" t="s">
        <v>78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2">
        <f t="shared" si="0"/>
        <v>0</v>
      </c>
      <c r="S59" s="34" t="e">
        <f t="shared" si="1"/>
        <v>#DIV/0!</v>
      </c>
      <c r="T59" s="18"/>
    </row>
    <row r="60" spans="1:20">
      <c r="A60" s="17">
        <v>52</v>
      </c>
      <c r="B60" s="14">
        <v>3107203938</v>
      </c>
      <c r="C60" s="13" t="s">
        <v>79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2">
        <f t="shared" si="0"/>
        <v>0</v>
      </c>
      <c r="S60" s="34" t="e">
        <f t="shared" si="1"/>
        <v>#DIV/0!</v>
      </c>
      <c r="T60" s="18"/>
    </row>
    <row r="61" spans="1:20">
      <c r="A61" s="17">
        <v>53</v>
      </c>
      <c r="B61" s="12">
        <v>103892270</v>
      </c>
      <c r="C61" s="13" t="s">
        <v>80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2">
        <f t="shared" si="0"/>
        <v>0</v>
      </c>
      <c r="S61" s="34" t="e">
        <f t="shared" si="1"/>
        <v>#DIV/0!</v>
      </c>
      <c r="T61" s="18"/>
    </row>
    <row r="62" spans="1:20">
      <c r="A62" s="17">
        <v>54</v>
      </c>
      <c r="B62" s="12">
        <v>109291708</v>
      </c>
      <c r="C62" s="13" t="s">
        <v>81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2">
        <f t="shared" si="0"/>
        <v>0</v>
      </c>
      <c r="S62" s="34" t="e">
        <f t="shared" si="1"/>
        <v>#DIV/0!</v>
      </c>
      <c r="T62" s="18"/>
    </row>
    <row r="63" spans="1:20">
      <c r="A63" s="17">
        <v>55</v>
      </c>
      <c r="B63" s="14">
        <v>3095701162</v>
      </c>
      <c r="C63" s="13" t="s">
        <v>82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2">
        <f t="shared" si="0"/>
        <v>0</v>
      </c>
      <c r="S63" s="34" t="e">
        <f t="shared" si="1"/>
        <v>#DIV/0!</v>
      </c>
      <c r="T63" s="18"/>
    </row>
    <row r="64" spans="1:20">
      <c r="A64" s="17">
        <v>56</v>
      </c>
      <c r="B64" s="12">
        <v>99340994</v>
      </c>
      <c r="C64" s="13" t="s">
        <v>83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2">
        <f t="shared" si="0"/>
        <v>0</v>
      </c>
      <c r="S64" s="34" t="e">
        <f t="shared" si="1"/>
        <v>#DIV/0!</v>
      </c>
      <c r="T64" s="18"/>
    </row>
    <row r="65" spans="1:20">
      <c r="A65" s="17">
        <v>57</v>
      </c>
      <c r="B65" s="12">
        <v>92133781</v>
      </c>
      <c r="C65" s="13" t="s">
        <v>84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2">
        <f t="shared" si="0"/>
        <v>0</v>
      </c>
      <c r="S65" s="34" t="e">
        <f t="shared" si="1"/>
        <v>#DIV/0!</v>
      </c>
      <c r="T65" s="18"/>
    </row>
    <row r="66" spans="1:20" ht="16.5" customHeight="1">
      <c r="A66" s="17">
        <v>58</v>
      </c>
      <c r="B66" s="12">
        <v>108438695</v>
      </c>
      <c r="C66" s="13" t="s">
        <v>85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2">
        <f t="shared" si="0"/>
        <v>0</v>
      </c>
      <c r="S66" s="34" t="e">
        <f t="shared" si="1"/>
        <v>#DIV/0!</v>
      </c>
      <c r="T66" s="18"/>
    </row>
    <row r="67" spans="1:20">
      <c r="A67" s="17">
        <v>59</v>
      </c>
      <c r="B67" s="12">
        <v>102946414</v>
      </c>
      <c r="C67" s="13" t="s">
        <v>86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2">
        <f t="shared" si="0"/>
        <v>0</v>
      </c>
      <c r="S67" s="34" t="e">
        <f t="shared" si="1"/>
        <v>#DIV/0!</v>
      </c>
      <c r="T67" s="18"/>
    </row>
    <row r="68" spans="1:20">
      <c r="A68" s="17">
        <v>60</v>
      </c>
      <c r="B68" s="12">
        <v>107525605</v>
      </c>
      <c r="C68" s="13" t="s">
        <v>87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2">
        <f t="shared" si="0"/>
        <v>0</v>
      </c>
      <c r="S68" s="34" t="e">
        <f t="shared" si="1"/>
        <v>#DIV/0!</v>
      </c>
      <c r="T68" s="18"/>
    </row>
    <row r="69" spans="1:20">
      <c r="A69" s="17">
        <v>61</v>
      </c>
      <c r="B69" s="12">
        <v>95817558</v>
      </c>
      <c r="C69" s="13" t="s">
        <v>88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2">
        <f t="shared" si="0"/>
        <v>0</v>
      </c>
      <c r="S69" s="34" t="e">
        <f t="shared" si="1"/>
        <v>#DIV/0!</v>
      </c>
      <c r="T69" s="18"/>
    </row>
    <row r="70" spans="1:20">
      <c r="A70" s="17">
        <v>62</v>
      </c>
      <c r="B70" s="12">
        <v>109928441</v>
      </c>
      <c r="C70" s="13" t="s">
        <v>89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2">
        <f t="shared" si="0"/>
        <v>0</v>
      </c>
      <c r="S70" s="34" t="e">
        <f t="shared" si="1"/>
        <v>#DIV/0!</v>
      </c>
      <c r="T70" s="18"/>
    </row>
    <row r="71" spans="1:20">
      <c r="A71" s="17">
        <v>63</v>
      </c>
      <c r="B71" s="12">
        <v>93073940</v>
      </c>
      <c r="C71" s="13" t="s">
        <v>90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2">
        <f t="shared" si="0"/>
        <v>0</v>
      </c>
      <c r="S71" s="34" t="e">
        <f t="shared" si="1"/>
        <v>#DIV/0!</v>
      </c>
      <c r="T71" s="18"/>
    </row>
    <row r="72" spans="1:20">
      <c r="A72" s="17">
        <v>64</v>
      </c>
      <c r="B72" s="14">
        <v>3093896303</v>
      </c>
      <c r="C72" s="13" t="s">
        <v>91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2">
        <f t="shared" si="0"/>
        <v>0</v>
      </c>
      <c r="S72" s="34" t="e">
        <f t="shared" si="1"/>
        <v>#DIV/0!</v>
      </c>
      <c r="T72" s="18"/>
    </row>
    <row r="73" spans="1:20">
      <c r="A73" s="17">
        <v>65</v>
      </c>
      <c r="B73" s="12">
        <v>102543822</v>
      </c>
      <c r="C73" s="13" t="s">
        <v>92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2">
        <f t="shared" si="0"/>
        <v>0</v>
      </c>
      <c r="S73" s="34" t="e">
        <f t="shared" si="1"/>
        <v>#DIV/0!</v>
      </c>
      <c r="T73" s="18"/>
    </row>
    <row r="74" spans="1:20">
      <c r="A74" s="17">
        <v>66</v>
      </c>
      <c r="B74" s="12">
        <v>117513342</v>
      </c>
      <c r="C74" s="13" t="s">
        <v>93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2">
        <f t="shared" ref="R74:R76" si="2">SUM(D74:Q74)</f>
        <v>0</v>
      </c>
      <c r="S74" s="34" t="e">
        <f t="shared" ref="S74:S76" si="3">AVERAGE(D74:Q74)</f>
        <v>#DIV/0!</v>
      </c>
      <c r="T74" s="18"/>
    </row>
    <row r="75" spans="1:20">
      <c r="A75" s="17">
        <v>67</v>
      </c>
      <c r="B75" s="14">
        <v>3108578152</v>
      </c>
      <c r="C75" s="13" t="s">
        <v>94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2">
        <f t="shared" si="2"/>
        <v>0</v>
      </c>
      <c r="S75" s="34" t="e">
        <f t="shared" si="3"/>
        <v>#DIV/0!</v>
      </c>
      <c r="T75" s="18"/>
    </row>
    <row r="76" spans="1:20">
      <c r="A76" s="19">
        <v>68</v>
      </c>
      <c r="B76" s="15">
        <v>105293650</v>
      </c>
      <c r="C76" s="16" t="s">
        <v>95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2">
        <f t="shared" si="2"/>
        <v>0</v>
      </c>
      <c r="S76" s="34" t="e">
        <f t="shared" si="3"/>
        <v>#DIV/0!</v>
      </c>
      <c r="T76" s="18"/>
    </row>
    <row r="77" spans="1:20">
      <c r="A77" s="20" t="s">
        <v>24</v>
      </c>
      <c r="B77" s="20"/>
      <c r="C77" s="20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1:20">
      <c r="A78" s="20" t="s">
        <v>96</v>
      </c>
      <c r="B78" s="20"/>
      <c r="C78" s="20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</row>
  </sheetData>
  <mergeCells count="11">
    <mergeCell ref="A78:C78"/>
    <mergeCell ref="A77:C77"/>
    <mergeCell ref="T7:T8"/>
    <mergeCell ref="C1:T1"/>
    <mergeCell ref="C2:T2"/>
    <mergeCell ref="A7:A8"/>
    <mergeCell ref="B7:B8"/>
    <mergeCell ref="C7:C8"/>
    <mergeCell ref="D7:Q7"/>
    <mergeCell ref="R7:R8"/>
    <mergeCell ref="S7:S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DATA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Anrianus</dc:creator>
  <cp:lastModifiedBy>NXA7SSN00L316076B97600@outlook.com</cp:lastModifiedBy>
  <cp:lastPrinted>2024-05-31T02:03:22Z</cp:lastPrinted>
  <dcterms:created xsi:type="dcterms:W3CDTF">2020-03-26T12:56:31Z</dcterms:created>
  <dcterms:modified xsi:type="dcterms:W3CDTF">2025-04-17T02:51:16Z</dcterms:modified>
</cp:coreProperties>
</file>